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hV8pA8ISUpt3DTcTeFiaenKDKT0g=="/>
    </ext>
  </extLst>
</workbook>
</file>

<file path=xl/sharedStrings.xml><?xml version="1.0" encoding="utf-8"?>
<sst xmlns="http://schemas.openxmlformats.org/spreadsheetml/2006/main" count="80" uniqueCount="72">
  <si>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</si>
  <si>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d'ordinadors personals i monitors</t>
    </r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</si>
  <si>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INFOREIN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</si>
  <si>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</si>
  <si>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</si>
  <si>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</si>
  <si>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</si>
  <si>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</si>
  <si>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</si>
  <si>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Recordeu que cada CPU que es demani, inclou un teclat i un ratolí que van inclossos en el preu i que no s'han d'especificar a la comanda.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</si>
  <si>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</si>
  <si>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</si>
  <si>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</si>
  <si>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</si>
  <si>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</si>
  <si>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</si>
  <si>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</si>
  <si>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</si>
  <si>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</si>
  <si>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</si>
  <si>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</si>
  <si>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</si>
  <si>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</si>
  <si>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</si>
  <si>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ORDINADORS PERSONALS i MONITORS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</si>
  <si>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</si>
  <si>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</si>
  <si>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</si>
  <si>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</si>
  <si>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</si>
  <si>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</si>
  <si>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</si>
  <si>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</si>
  <si>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ET5 ) Workstation TS P520, Intel Xeon W-2123, RAM 16GB, 1TB Solid State Drive 2.5" SATA3, NVIDIA Quadro P2000</t>
  </si>
  <si>
    <t>Imatge UPC</t>
  </si>
  <si>
    <t>Substitució del teclat de l'equip base per teclat espanyol amb lector de targeta intel·ligent</t>
  </si>
  <si>
    <t>Substitució del teclat de l'equip base per teclat anglés US International</t>
  </si>
  <si>
    <t xml:space="preserve">(es facilitarà per la UPC) </t>
  </si>
  <si>
    <t>(X)</t>
  </si>
  <si>
    <t>Acord CSUC 19/19: Lot 3 - PlaTIC PDI</t>
  </si>
  <si>
    <t>Ordinadors sobretaula modalitat 2: per Simulació</t>
  </si>
  <si>
    <t>Comanda:</t>
  </si>
  <si>
    <t>Data:</t>
  </si>
  <si>
    <t>Nº expedient:</t>
  </si>
  <si>
    <t>Proveïdor:</t>
  </si>
  <si>
    <t>INFOREIN</t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</si>
  <si>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</si>
  <si>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</si>
  <si>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</si>
  <si>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</si>
  <si>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</si>
  <si>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t>PC sobretaula</t>
  </si>
  <si>
    <t xml:space="preserve">Imatge UPC </t>
  </si>
  <si>
    <t>ET5 ) Workstation TS P520, Intel Xeon W-2123, RAM 16GB, 1TB Solid State Drive 2.5" SATA3, NVIDIA Quadro P2000, teclat i ratolí, Windows 10 Pro 64, 5 anys de garantia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</si>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</sst>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66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readingOrder="0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9" fillId="2" fontId="12" numFmtId="0" xfId="0" applyAlignment="1" applyBorder="1" applyFont="1">
      <alignment horizontal="center" readingOrder="0" shrinkToFit="0" textRotation="90" wrapText="1"/>
    </xf>
    <xf borderId="10" fillId="2" fontId="12" numFmtId="0" xfId="0" applyAlignment="1" applyBorder="1" applyFont="1">
      <alignment horizontal="center" shrinkToFit="0" wrapText="1"/>
    </xf>
    <xf borderId="11" fillId="2" fontId="12" numFmtId="0" xfId="0" applyAlignment="1" applyBorder="1" applyFont="1">
      <alignment horizontal="center" shrinkToFit="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textRotation="90" wrapText="1"/>
    </xf>
    <xf borderId="14" fillId="2" fontId="12" numFmtId="0" xfId="0" applyAlignment="1" applyBorder="1" applyFont="1">
      <alignment horizontal="center" shrinkToFit="0" textRotation="90" wrapText="1"/>
    </xf>
    <xf borderId="15" fillId="3" fontId="13" numFmtId="0" xfId="0" applyAlignment="1" applyBorder="1" applyFill="1" applyFont="1">
      <alignment horizontal="center" shrinkToFit="0" vertical="center" wrapText="1"/>
    </xf>
    <xf borderId="16" fillId="0" fontId="7" numFmtId="0" xfId="0" applyBorder="1" applyFont="1"/>
    <xf borderId="17" fillId="0" fontId="7" numFmtId="0" xfId="0" applyBorder="1" applyFont="1"/>
    <xf borderId="18" fillId="4" fontId="13" numFmtId="0" xfId="0" applyAlignment="1" applyBorder="1" applyFill="1" applyFont="1">
      <alignment horizontal="center" shrinkToFit="0" vertical="center" wrapText="1"/>
    </xf>
    <xf borderId="19" fillId="0" fontId="13" numFmtId="0" xfId="0" applyBorder="1" applyFont="1"/>
    <xf borderId="20" fillId="0" fontId="13" numFmtId="0" xfId="0" applyBorder="1" applyFont="1"/>
    <xf borderId="21" fillId="0" fontId="13" numFmtId="0" xfId="0" applyBorder="1" applyFont="1"/>
    <xf borderId="22" fillId="0" fontId="13" numFmtId="0" xfId="0" applyBorder="1" applyFont="1"/>
    <xf borderId="20" fillId="0" fontId="13" numFmtId="0" xfId="0" applyAlignment="1" applyBorder="1" applyFont="1">
      <alignment horizontal="center" vertical="center"/>
    </xf>
    <xf borderId="21" fillId="0" fontId="13" numFmtId="0" xfId="0" applyAlignment="1" applyBorder="1" applyFont="1">
      <alignment horizontal="center" vertical="center"/>
    </xf>
    <xf borderId="23" fillId="0" fontId="13" numFmtId="0" xfId="0" applyBorder="1" applyFont="1"/>
    <xf borderId="24" fillId="0" fontId="13" numFmtId="0" xfId="0" applyBorder="1" applyFont="1"/>
    <xf borderId="25" fillId="0" fontId="13" numFmtId="0" xfId="0" applyBorder="1" applyFont="1"/>
    <xf borderId="26" fillId="0" fontId="13" numFmtId="0" xfId="0" applyBorder="1" applyFont="1"/>
    <xf borderId="24" fillId="0" fontId="13" numFmtId="0" xfId="0" applyAlignment="1" applyBorder="1" applyFont="1">
      <alignment horizontal="center" vertical="center"/>
    </xf>
    <xf borderId="25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readingOrder="0" vertical="center"/>
    </xf>
    <xf borderId="0" fillId="0" fontId="15" numFmtId="0" xfId="0" applyAlignment="1" applyFont="1">
      <alignment horizontal="right" vertical="center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27" fillId="5" fontId="17" numFmtId="0" xfId="0" applyAlignment="1" applyBorder="1" applyFill="1" applyFont="1">
      <alignment horizontal="center" vertical="center"/>
    </xf>
    <xf borderId="28" fillId="0" fontId="7" numFmtId="0" xfId="0" applyBorder="1" applyFont="1"/>
    <xf borderId="0" fillId="0" fontId="14" numFmtId="0" xfId="0" applyAlignment="1" applyFont="1">
      <alignment horizontal="right" vertical="center"/>
    </xf>
    <xf borderId="29" fillId="5" fontId="17" numFmtId="14" xfId="0" applyAlignment="1" applyBorder="1" applyFont="1" applyNumberFormat="1">
      <alignment horizontal="left" vertical="center"/>
    </xf>
    <xf borderId="30" fillId="0" fontId="7" numFmtId="0" xfId="0" applyBorder="1" applyFont="1"/>
    <xf borderId="31" fillId="0" fontId="7" numFmtId="0" xfId="0" applyBorder="1" applyFont="1"/>
    <xf borderId="32" fillId="5" fontId="17" numFmtId="0" xfId="0" applyAlignment="1" applyBorder="1" applyFont="1">
      <alignment vertical="top"/>
    </xf>
    <xf borderId="32" fillId="5" fontId="14" numFmtId="0" xfId="0" applyAlignment="1" applyBorder="1" applyFont="1">
      <alignment horizontal="right" shrinkToFit="0" vertical="center" wrapText="1"/>
    </xf>
    <xf borderId="32" fillId="6" fontId="17" numFmtId="17" xfId="0" applyAlignment="1" applyBorder="1" applyFill="1" applyFont="1" applyNumberFormat="1">
      <alignment horizontal="center" vertical="center"/>
    </xf>
    <xf borderId="29" fillId="5" fontId="18" numFmtId="0" xfId="0" applyAlignment="1" applyBorder="1" applyFont="1">
      <alignment horizontal="left" vertical="center"/>
    </xf>
    <xf borderId="33" fillId="7" fontId="19" numFmtId="0" xfId="0" applyAlignment="1" applyBorder="1" applyFill="1" applyFont="1">
      <alignment horizontal="center" vertical="center"/>
    </xf>
    <xf borderId="34" fillId="7" fontId="19" numFmtId="0" xfId="0" applyAlignment="1" applyBorder="1" applyFont="1">
      <alignment horizontal="center" vertical="center"/>
    </xf>
    <xf borderId="35" fillId="7" fontId="19" numFmtId="0" xfId="0" applyAlignment="1" applyBorder="1" applyFont="1">
      <alignment horizontal="left" vertical="center"/>
    </xf>
    <xf borderId="36" fillId="0" fontId="7" numFmtId="0" xfId="0" applyBorder="1" applyFont="1"/>
    <xf borderId="37" fillId="0" fontId="7" numFmtId="0" xfId="0" applyBorder="1" applyFont="1"/>
    <xf borderId="38" fillId="7" fontId="19" numFmtId="49" xfId="0" applyAlignment="1" applyBorder="1" applyFont="1" applyNumberFormat="1">
      <alignment horizontal="center" shrinkToFit="0" vertical="center" wrapText="1"/>
    </xf>
    <xf borderId="39" fillId="0" fontId="7" numFmtId="0" xfId="0" applyBorder="1" applyFont="1"/>
    <xf borderId="40" fillId="5" fontId="20" numFmtId="0" xfId="0" applyAlignment="1" applyBorder="1" applyFont="1">
      <alignment horizontal="left" shrinkToFit="0" vertical="center" wrapText="1"/>
    </xf>
    <xf borderId="41" fillId="0" fontId="7" numFmtId="0" xfId="0" applyBorder="1" applyFont="1"/>
    <xf borderId="42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43" fillId="5" fontId="21" numFmtId="0" xfId="0" applyAlignment="1" applyBorder="1" applyFont="1">
      <alignment horizontal="left" shrinkToFit="0" vertical="center" wrapText="1"/>
    </xf>
    <xf borderId="44" fillId="0" fontId="7" numFmtId="0" xfId="0" applyBorder="1" applyFont="1"/>
    <xf borderId="45" fillId="0" fontId="7" numFmtId="0" xfId="0" applyBorder="1" applyFont="1"/>
    <xf borderId="32" fillId="5" fontId="20" numFmtId="0" xfId="0" applyAlignment="1" applyBorder="1" applyFont="1">
      <alignment horizontal="left" shrinkToFit="0" vertical="center" wrapText="1"/>
    </xf>
    <xf borderId="46" fillId="5" fontId="20" numFmtId="0" xfId="0" applyAlignment="1" applyBorder="1" applyFont="1">
      <alignment horizontal="left" shrinkToFit="0" vertical="center" wrapText="1"/>
    </xf>
    <xf borderId="47" fillId="0" fontId="14" numFmtId="0" xfId="0" applyAlignment="1" applyBorder="1" applyFont="1">
      <alignment horizontal="center" vertical="center"/>
    </xf>
    <xf borderId="48" fillId="0" fontId="14" numFmtId="0" xfId="0" applyAlignment="1" applyBorder="1" applyFont="1">
      <alignment horizontal="center" vertical="center"/>
    </xf>
    <xf borderId="48" fillId="0" fontId="22" numFmtId="0" xfId="0" applyAlignment="1" applyBorder="1" applyFont="1">
      <alignment horizontal="left" shrinkToFit="0" vertical="center" wrapText="1"/>
    </xf>
    <xf borderId="48" fillId="0" fontId="7" numFmtId="0" xfId="0" applyBorder="1" applyFont="1"/>
    <xf borderId="49" fillId="0" fontId="7" numFmtId="0" xfId="0" applyBorder="1" applyFont="1"/>
    <xf borderId="50" fillId="0" fontId="14" numFmtId="165" xfId="0" applyAlignment="1" applyBorder="1" applyFont="1" applyNumberFormat="1">
      <alignment horizontal="right" vertical="center"/>
    </xf>
    <xf borderId="50" fillId="0" fontId="14" numFmtId="166" xfId="0" applyAlignment="1" applyBorder="1" applyFont="1" applyNumberFormat="1">
      <alignment vertical="center"/>
    </xf>
    <xf borderId="51" fillId="0" fontId="7" numFmtId="0" xfId="0" applyBorder="1" applyFont="1"/>
    <xf borderId="52" fillId="0" fontId="14" numFmtId="0" xfId="0" applyAlignment="1" applyBorder="1" applyFont="1">
      <alignment horizontal="center" vertical="center"/>
    </xf>
    <xf borderId="53" fillId="0" fontId="14" numFmtId="0" xfId="0" applyAlignment="1" applyBorder="1" applyFont="1">
      <alignment horizontal="center" vertical="center"/>
    </xf>
    <xf borderId="48" fillId="0" fontId="22" numFmtId="0" xfId="0" applyAlignment="1" applyBorder="1" applyFont="1">
      <alignment horizontal="left" readingOrder="0" shrinkToFit="0" vertical="center" wrapText="1"/>
    </xf>
    <xf borderId="54" fillId="0" fontId="14" numFmtId="0" xfId="0" applyAlignment="1" applyBorder="1" applyFont="1">
      <alignment vertical="center"/>
    </xf>
    <xf borderId="55" fillId="0" fontId="14" numFmtId="0" xfId="0" applyAlignment="1" applyBorder="1" applyFont="1">
      <alignment vertical="center"/>
    </xf>
    <xf borderId="55" fillId="0" fontId="23" numFmtId="0" xfId="0" applyAlignment="1" applyBorder="1" applyFont="1">
      <alignment vertical="center"/>
    </xf>
    <xf borderId="55" fillId="0" fontId="14" numFmtId="0" xfId="0" applyBorder="1" applyFont="1"/>
    <xf borderId="56" fillId="8" fontId="24" numFmtId="167" xfId="0" applyAlignment="1" applyBorder="1" applyFill="1" applyFont="1" applyNumberFormat="1">
      <alignment vertical="center"/>
    </xf>
    <xf borderId="57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7" xfId="0" applyAlignment="1" applyFont="1" applyNumberForma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58" fillId="0" fontId="14" numFmtId="0" xfId="0" applyAlignment="1" applyBorder="1" applyFont="1">
      <alignment shrinkToFit="0" vertical="top" wrapText="1"/>
    </xf>
    <xf borderId="59" fillId="0" fontId="7" numFmtId="0" xfId="0" applyBorder="1" applyFont="1"/>
    <xf borderId="60" fillId="0" fontId="7" numFmtId="0" xfId="0" applyBorder="1" applyFont="1"/>
    <xf borderId="61" fillId="0" fontId="14" numFmtId="0" xfId="0" applyAlignment="1" applyBorder="1" applyFont="1">
      <alignment shrinkToFit="0" wrapText="1"/>
    </xf>
    <xf borderId="62" fillId="0" fontId="7" numFmtId="0" xfId="0" applyBorder="1" applyFont="1"/>
    <xf borderId="61" fillId="0" fontId="14" numFmtId="0" xfId="0" applyBorder="1" applyFont="1"/>
    <xf borderId="63" fillId="0" fontId="14" numFmtId="0" xfId="0" applyAlignment="1" applyBorder="1" applyFont="1">
      <alignment shrinkToFit="0" wrapText="1"/>
    </xf>
    <xf borderId="64" fillId="0" fontId="7" numFmtId="0" xfId="0" applyBorder="1" applyFont="1"/>
    <xf borderId="65" fillId="0" fontId="7" numFmtId="0" xfId="0" applyBorder="1" applyFont="1"/>
    <xf borderId="0" fillId="0" fontId="23" numFmtId="0" xfId="0" applyFont="1"/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29" numFmtId="0" xfId="0" applyFont="1"/>
    <xf borderId="0" fillId="0" fontId="30" numFmtId="0" xfId="0" applyFont="1"/>
    <xf borderId="0" fillId="0" fontId="23" numFmtId="0" xfId="0" applyAlignment="1" applyFont="1">
      <alignment horizontal="right"/>
    </xf>
    <xf borderId="27" fillId="0" fontId="14" numFmtId="0" xfId="0" applyAlignment="1" applyBorder="1" applyFont="1">
      <alignment horizontal="center"/>
    </xf>
    <xf borderId="29" fillId="6" fontId="31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27" fillId="0" fontId="14" numFmtId="0" xfId="0" applyAlignment="1" applyBorder="1" applyFont="1">
      <alignment horizontal="left"/>
    </xf>
    <xf borderId="28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0" t="s">
        <v>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9" t="s">
        <v>10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"/>
      <c r="B18" s="12" t="s">
        <v>11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8"/>
      <c r="B19" s="13" t="s">
        <v>12</v>
      </c>
      <c r="C19" s="14"/>
      <c r="D19" s="15"/>
      <c r="E19" s="16" t="s">
        <v>13</v>
      </c>
      <c r="F19" s="14"/>
      <c r="G19" s="14"/>
      <c r="H19" s="14"/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7" t="s">
        <v>14</v>
      </c>
      <c r="C20" s="14"/>
      <c r="D20" s="15"/>
      <c r="E20" s="18" t="s">
        <v>15</v>
      </c>
      <c r="F20" s="14"/>
      <c r="G20" s="14"/>
      <c r="H20" s="14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/>
      <c r="B21" s="17" t="s">
        <v>16</v>
      </c>
      <c r="C21" s="14"/>
      <c r="D21" s="15"/>
      <c r="E21" s="18" t="s">
        <v>17</v>
      </c>
      <c r="F21" s="14"/>
      <c r="G21" s="14"/>
      <c r="H21" s="14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0.0" customHeight="1">
      <c r="A22" s="8"/>
      <c r="B22" s="17" t="s">
        <v>18</v>
      </c>
      <c r="C22" s="14"/>
      <c r="D22" s="15"/>
      <c r="E22" s="18" t="s">
        <v>19</v>
      </c>
      <c r="F22" s="14"/>
      <c r="G22" s="14"/>
      <c r="H22" s="14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8"/>
      <c r="B23" s="17" t="s">
        <v>20</v>
      </c>
      <c r="C23" s="14"/>
      <c r="D23" s="15"/>
      <c r="E23" s="18" t="s">
        <v>15</v>
      </c>
      <c r="F23" s="14"/>
      <c r="G23" s="14"/>
      <c r="H23" s="14"/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0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19" t="s">
        <v>21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5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9" t="s">
        <v>23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10" width="7.71"/>
    <col customWidth="1" min="11" max="11" width="4.43"/>
    <col customWidth="1" min="12" max="13" width="6.29"/>
  </cols>
  <sheetData>
    <row r="1" ht="12.0" customHeight="1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1"/>
      <c r="M2" s="21"/>
    </row>
    <row r="3" ht="14.25" customHeight="1">
      <c r="A3" s="4"/>
      <c r="B3" s="22" t="s">
        <v>24</v>
      </c>
    </row>
    <row r="4" ht="9.0" customHeight="1">
      <c r="A4" s="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148.5" customHeight="1">
      <c r="A5" s="4"/>
      <c r="B5" s="23" t="s">
        <v>25</v>
      </c>
      <c r="C5" s="24" t="s">
        <v>26</v>
      </c>
      <c r="D5" s="24" t="s">
        <v>27</v>
      </c>
      <c r="E5" s="24" t="s">
        <v>28</v>
      </c>
      <c r="F5" s="24" t="s">
        <v>29</v>
      </c>
      <c r="G5" s="24" t="s">
        <v>30</v>
      </c>
      <c r="H5" s="25" t="s">
        <v>31</v>
      </c>
      <c r="I5" s="26" t="s">
        <v>32</v>
      </c>
      <c r="J5" s="27" t="s">
        <v>33</v>
      </c>
      <c r="K5" s="26" t="s">
        <v>34</v>
      </c>
      <c r="L5" s="26" t="s">
        <v>35</v>
      </c>
      <c r="M5" s="26" t="s">
        <v>36</v>
      </c>
    </row>
    <row r="6" ht="3.75" customHeight="1">
      <c r="A6" s="4"/>
      <c r="B6" s="28"/>
      <c r="C6" s="29"/>
      <c r="D6" s="29"/>
      <c r="E6" s="29"/>
      <c r="F6" s="29"/>
      <c r="G6" s="29"/>
      <c r="H6" s="30"/>
      <c r="I6" s="31"/>
      <c r="J6" s="32"/>
      <c r="K6" s="32"/>
      <c r="L6" s="32"/>
      <c r="M6" s="32"/>
    </row>
    <row r="7" ht="15.0" customHeight="1">
      <c r="A7" s="4"/>
      <c r="B7" s="33" t="s">
        <v>37</v>
      </c>
      <c r="C7" s="34"/>
      <c r="D7" s="34"/>
      <c r="E7" s="34"/>
      <c r="F7" s="34"/>
      <c r="G7" s="34"/>
      <c r="H7" s="34"/>
      <c r="I7" s="35"/>
      <c r="J7" s="36" t="s">
        <v>38</v>
      </c>
      <c r="K7" s="36" t="s">
        <v>38</v>
      </c>
      <c r="L7" s="36" t="s">
        <v>38</v>
      </c>
      <c r="M7" s="36" t="s">
        <v>38</v>
      </c>
    </row>
    <row r="8" ht="15.0" customHeight="1">
      <c r="A8" s="4"/>
      <c r="B8" s="37"/>
      <c r="C8" s="38"/>
      <c r="D8" s="38"/>
      <c r="E8" s="38"/>
      <c r="F8" s="38"/>
      <c r="G8" s="38"/>
      <c r="H8" s="39"/>
      <c r="I8" s="40"/>
      <c r="J8" s="41"/>
      <c r="K8" s="42"/>
      <c r="L8" s="42"/>
      <c r="M8" s="42"/>
    </row>
    <row r="9" ht="15.0" customHeight="1">
      <c r="A9" s="4"/>
      <c r="B9" s="37"/>
      <c r="C9" s="38"/>
      <c r="D9" s="38"/>
      <c r="E9" s="38"/>
      <c r="F9" s="38"/>
      <c r="G9" s="38"/>
      <c r="H9" s="39"/>
      <c r="I9" s="40"/>
      <c r="J9" s="41"/>
      <c r="K9" s="42"/>
      <c r="L9" s="42"/>
      <c r="M9" s="42"/>
    </row>
    <row r="10" ht="15.0" customHeight="1">
      <c r="A10" s="4"/>
      <c r="B10" s="37"/>
      <c r="C10" s="38"/>
      <c r="D10" s="38"/>
      <c r="E10" s="38"/>
      <c r="F10" s="38"/>
      <c r="G10" s="38"/>
      <c r="H10" s="39"/>
      <c r="I10" s="40"/>
      <c r="J10" s="41"/>
      <c r="K10" s="42"/>
      <c r="L10" s="42"/>
      <c r="M10" s="42"/>
    </row>
    <row r="11" ht="15.0" customHeight="1">
      <c r="A11" s="4"/>
      <c r="B11" s="37"/>
      <c r="C11" s="38"/>
      <c r="D11" s="38"/>
      <c r="E11" s="38"/>
      <c r="F11" s="38"/>
      <c r="G11" s="38"/>
      <c r="H11" s="39"/>
      <c r="I11" s="40"/>
      <c r="J11" s="41"/>
      <c r="K11" s="42"/>
      <c r="L11" s="42"/>
      <c r="M11" s="42"/>
    </row>
    <row r="12" ht="15.0" customHeight="1">
      <c r="A12" s="4"/>
      <c r="B12" s="37"/>
      <c r="C12" s="38"/>
      <c r="D12" s="38"/>
      <c r="E12" s="38"/>
      <c r="F12" s="38"/>
      <c r="G12" s="38"/>
      <c r="H12" s="39"/>
      <c r="I12" s="40"/>
      <c r="J12" s="41"/>
      <c r="K12" s="42"/>
      <c r="L12" s="42"/>
      <c r="M12" s="42"/>
    </row>
    <row r="13" ht="15.0" customHeight="1">
      <c r="A13" s="4"/>
      <c r="B13" s="37"/>
      <c r="C13" s="38"/>
      <c r="D13" s="38"/>
      <c r="E13" s="38"/>
      <c r="F13" s="38"/>
      <c r="G13" s="38"/>
      <c r="H13" s="39"/>
      <c r="I13" s="40"/>
      <c r="J13" s="41"/>
      <c r="K13" s="42"/>
      <c r="L13" s="42"/>
      <c r="M13" s="42"/>
    </row>
    <row r="14" ht="15.0" customHeight="1">
      <c r="A14" s="4"/>
      <c r="B14" s="37"/>
      <c r="C14" s="38"/>
      <c r="D14" s="38"/>
      <c r="E14" s="38"/>
      <c r="F14" s="38"/>
      <c r="G14" s="38"/>
      <c r="H14" s="39"/>
      <c r="I14" s="40"/>
      <c r="J14" s="41"/>
      <c r="K14" s="42"/>
      <c r="L14" s="42"/>
      <c r="M14" s="42"/>
    </row>
    <row r="15" ht="15.0" customHeight="1">
      <c r="A15" s="4"/>
      <c r="B15" s="37"/>
      <c r="C15" s="38"/>
      <c r="D15" s="38"/>
      <c r="E15" s="38"/>
      <c r="F15" s="38"/>
      <c r="G15" s="38"/>
      <c r="H15" s="39"/>
      <c r="I15" s="40"/>
      <c r="J15" s="41"/>
      <c r="K15" s="42"/>
      <c r="L15" s="42"/>
      <c r="M15" s="42"/>
    </row>
    <row r="16" ht="15.0" customHeight="1">
      <c r="A16" s="4"/>
      <c r="B16" s="37"/>
      <c r="C16" s="38"/>
      <c r="D16" s="38"/>
      <c r="E16" s="38"/>
      <c r="F16" s="38"/>
      <c r="G16" s="38"/>
      <c r="H16" s="39"/>
      <c r="I16" s="40"/>
      <c r="J16" s="41"/>
      <c r="K16" s="42"/>
      <c r="L16" s="42"/>
      <c r="M16" s="42"/>
    </row>
    <row r="17" ht="15.0" customHeight="1">
      <c r="A17" s="4"/>
      <c r="B17" s="37"/>
      <c r="C17" s="38"/>
      <c r="D17" s="38"/>
      <c r="E17" s="38"/>
      <c r="F17" s="38"/>
      <c r="G17" s="38"/>
      <c r="H17" s="39"/>
      <c r="I17" s="40"/>
      <c r="J17" s="41"/>
      <c r="K17" s="42"/>
      <c r="L17" s="42"/>
      <c r="M17" s="42"/>
    </row>
    <row r="18" ht="15.0" customHeight="1">
      <c r="A18" s="4"/>
      <c r="B18" s="37"/>
      <c r="C18" s="38"/>
      <c r="D18" s="38"/>
      <c r="E18" s="38"/>
      <c r="F18" s="38"/>
      <c r="G18" s="38"/>
      <c r="H18" s="39"/>
      <c r="I18" s="40"/>
      <c r="J18" s="41"/>
      <c r="K18" s="42"/>
      <c r="L18" s="42"/>
      <c r="M18" s="42"/>
    </row>
    <row r="19" ht="15.0" customHeight="1">
      <c r="A19" s="4"/>
      <c r="B19" s="37"/>
      <c r="C19" s="38"/>
      <c r="D19" s="38"/>
      <c r="E19" s="38"/>
      <c r="F19" s="38"/>
      <c r="G19" s="38"/>
      <c r="H19" s="39"/>
      <c r="I19" s="40"/>
      <c r="J19" s="41"/>
      <c r="K19" s="42"/>
      <c r="L19" s="42"/>
      <c r="M19" s="42"/>
    </row>
    <row r="20" ht="15.0" customHeight="1">
      <c r="A20" s="4"/>
      <c r="B20" s="37"/>
      <c r="C20" s="38"/>
      <c r="D20" s="38"/>
      <c r="E20" s="38"/>
      <c r="F20" s="38"/>
      <c r="G20" s="38"/>
      <c r="H20" s="39"/>
      <c r="I20" s="40"/>
      <c r="J20" s="41"/>
      <c r="K20" s="42"/>
      <c r="L20" s="42"/>
      <c r="M20" s="42"/>
    </row>
    <row r="21" ht="15.0" customHeight="1">
      <c r="A21" s="4"/>
      <c r="B21" s="37"/>
      <c r="C21" s="38"/>
      <c r="D21" s="38"/>
      <c r="E21" s="38"/>
      <c r="F21" s="38"/>
      <c r="G21" s="38"/>
      <c r="H21" s="39"/>
      <c r="I21" s="40"/>
      <c r="J21" s="41"/>
      <c r="K21" s="42"/>
      <c r="L21" s="42"/>
      <c r="M21" s="42"/>
    </row>
    <row r="22" ht="15.0" customHeight="1">
      <c r="A22" s="4"/>
      <c r="B22" s="37"/>
      <c r="C22" s="38"/>
      <c r="D22" s="38"/>
      <c r="E22" s="38"/>
      <c r="F22" s="38"/>
      <c r="G22" s="38"/>
      <c r="H22" s="39"/>
      <c r="I22" s="40"/>
      <c r="J22" s="41"/>
      <c r="K22" s="42"/>
      <c r="L22" s="42"/>
      <c r="M22" s="42"/>
    </row>
    <row r="23" ht="15.0" customHeight="1">
      <c r="A23" s="4"/>
      <c r="B23" s="37"/>
      <c r="C23" s="38"/>
      <c r="D23" s="38"/>
      <c r="E23" s="38"/>
      <c r="F23" s="38"/>
      <c r="G23" s="38"/>
      <c r="H23" s="39"/>
      <c r="I23" s="40"/>
      <c r="J23" s="41"/>
      <c r="K23" s="42"/>
      <c r="L23" s="42"/>
      <c r="M23" s="42"/>
    </row>
    <row r="24" ht="12.0" customHeight="1">
      <c r="A24" s="4"/>
      <c r="B24" s="37"/>
      <c r="C24" s="38"/>
      <c r="D24" s="38"/>
      <c r="E24" s="38"/>
      <c r="F24" s="38"/>
      <c r="G24" s="38"/>
      <c r="H24" s="39"/>
      <c r="I24" s="40"/>
      <c r="J24" s="41"/>
      <c r="K24" s="42"/>
      <c r="L24" s="42"/>
      <c r="M24" s="42"/>
    </row>
    <row r="25" ht="12.0" customHeight="1">
      <c r="A25" s="4"/>
      <c r="B25" s="37"/>
      <c r="C25" s="38"/>
      <c r="D25" s="38"/>
      <c r="E25" s="38"/>
      <c r="F25" s="38"/>
      <c r="G25" s="38"/>
      <c r="H25" s="39"/>
      <c r="I25" s="40"/>
      <c r="J25" s="41"/>
      <c r="K25" s="42"/>
      <c r="L25" s="42"/>
      <c r="M25" s="42"/>
    </row>
    <row r="26" ht="12.0" customHeight="1">
      <c r="A26" s="4"/>
      <c r="B26" s="37"/>
      <c r="C26" s="38"/>
      <c r="D26" s="38"/>
      <c r="E26" s="38"/>
      <c r="F26" s="38"/>
      <c r="G26" s="38"/>
      <c r="H26" s="39"/>
      <c r="I26" s="40"/>
      <c r="J26" s="41"/>
      <c r="K26" s="42"/>
      <c r="L26" s="42"/>
      <c r="M26" s="42"/>
    </row>
    <row r="27" ht="12.0" customHeight="1">
      <c r="A27" s="4"/>
      <c r="B27" s="37"/>
      <c r="C27" s="38"/>
      <c r="D27" s="38"/>
      <c r="E27" s="38"/>
      <c r="F27" s="38"/>
      <c r="G27" s="38"/>
      <c r="H27" s="39"/>
      <c r="I27" s="40"/>
      <c r="J27" s="41"/>
      <c r="K27" s="42"/>
      <c r="L27" s="42"/>
      <c r="M27" s="42"/>
    </row>
    <row r="28" ht="12.0" customHeight="1">
      <c r="A28" s="4"/>
      <c r="B28" s="37"/>
      <c r="C28" s="38"/>
      <c r="D28" s="38"/>
      <c r="E28" s="38"/>
      <c r="F28" s="38"/>
      <c r="G28" s="38"/>
      <c r="H28" s="39"/>
      <c r="I28" s="40"/>
      <c r="J28" s="41"/>
      <c r="K28" s="42"/>
      <c r="L28" s="42"/>
      <c r="M28" s="42"/>
    </row>
    <row r="29" ht="12.0" customHeight="1">
      <c r="A29" s="4"/>
      <c r="B29" s="37"/>
      <c r="C29" s="38"/>
      <c r="D29" s="38"/>
      <c r="E29" s="38"/>
      <c r="F29" s="38"/>
      <c r="G29" s="38"/>
      <c r="H29" s="39"/>
      <c r="I29" s="40"/>
      <c r="J29" s="41"/>
      <c r="K29" s="42"/>
      <c r="L29" s="42"/>
      <c r="M29" s="42"/>
    </row>
    <row r="30" ht="12.0" customHeight="1">
      <c r="A30" s="4"/>
      <c r="B30" s="37"/>
      <c r="C30" s="38"/>
      <c r="D30" s="38"/>
      <c r="E30" s="38"/>
      <c r="F30" s="38"/>
      <c r="G30" s="38"/>
      <c r="H30" s="39"/>
      <c r="I30" s="40"/>
      <c r="J30" s="41"/>
      <c r="K30" s="42"/>
      <c r="L30" s="42"/>
      <c r="M30" s="42"/>
    </row>
    <row r="31" ht="12.0" customHeight="1">
      <c r="A31" s="4"/>
      <c r="B31" s="43"/>
      <c r="C31" s="44"/>
      <c r="D31" s="44"/>
      <c r="E31" s="44"/>
      <c r="F31" s="44"/>
      <c r="G31" s="44"/>
      <c r="H31" s="45"/>
      <c r="I31" s="46"/>
      <c r="J31" s="47"/>
      <c r="K31" s="48"/>
      <c r="L31" s="48"/>
      <c r="M31" s="48"/>
    </row>
    <row r="32" ht="12.0" customHeight="1">
      <c r="A32" s="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mergeCells count="2">
    <mergeCell ref="B3:M3"/>
    <mergeCell ref="B7:I7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9.14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2.75" customHeight="1">
      <c r="A2" s="49"/>
      <c r="B2" s="49"/>
      <c r="C2" s="49"/>
      <c r="D2" s="49"/>
      <c r="E2" s="49"/>
      <c r="F2" s="49"/>
      <c r="G2" s="49"/>
      <c r="H2" s="49"/>
      <c r="I2" s="49"/>
      <c r="J2" s="50" t="s">
        <v>39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2.75" customHeight="1">
      <c r="A3" s="49"/>
      <c r="B3" s="49"/>
      <c r="C3" s="49"/>
      <c r="D3" s="49"/>
      <c r="E3" s="49"/>
      <c r="F3" s="49"/>
      <c r="G3" s="49"/>
      <c r="H3" s="49"/>
      <c r="I3" s="49"/>
      <c r="J3" s="51" t="s">
        <v>40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2.75" customHeight="1">
      <c r="A4" s="49"/>
      <c r="B4" s="49"/>
      <c r="C4" s="49"/>
      <c r="D4" s="49"/>
      <c r="E4" s="49"/>
      <c r="F4" s="49"/>
      <c r="G4" s="49"/>
      <c r="H4" s="49"/>
      <c r="I4" s="49"/>
      <c r="J4" s="52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2.2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6.7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17.25" customHeight="1">
      <c r="A8" s="49"/>
      <c r="B8" s="53" t="s">
        <v>41</v>
      </c>
      <c r="C8" s="54"/>
      <c r="D8" s="55"/>
      <c r="E8" s="56"/>
      <c r="F8" s="49"/>
      <c r="G8" s="57" t="s">
        <v>42</v>
      </c>
      <c r="H8" s="58"/>
      <c r="I8" s="59"/>
      <c r="J8" s="60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ht="8.25" customHeight="1">
      <c r="A9" s="49"/>
      <c r="B9" s="57"/>
      <c r="C9" s="5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ht="15.75" customHeight="1">
      <c r="A10" s="49"/>
      <c r="B10" s="54" t="s">
        <v>43</v>
      </c>
      <c r="C10" s="54"/>
      <c r="D10" s="61"/>
      <c r="E10" s="61"/>
      <c r="F10" s="61"/>
      <c r="G10" s="62"/>
      <c r="H10" s="63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ht="9.0" customHeight="1">
      <c r="A11" s="49"/>
      <c r="B11" s="57"/>
      <c r="C11" s="57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ht="15.0" customHeight="1">
      <c r="A12" s="49"/>
      <c r="B12" s="57" t="s">
        <v>44</v>
      </c>
      <c r="C12" s="57"/>
      <c r="D12" s="64" t="s">
        <v>45</v>
      </c>
      <c r="E12" s="59"/>
      <c r="F12" s="59"/>
      <c r="G12" s="6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2.0" customHeight="1">
      <c r="A13" s="49"/>
      <c r="B13" s="57"/>
      <c r="C13" s="57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9.75" customHeight="1">
      <c r="A14" s="49"/>
      <c r="B14" s="57"/>
      <c r="C14" s="57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29.25" customHeight="1">
      <c r="A15" s="49"/>
      <c r="B15" s="65" t="s">
        <v>46</v>
      </c>
      <c r="C15" s="66"/>
      <c r="D15" s="67" t="s">
        <v>47</v>
      </c>
      <c r="E15" s="68"/>
      <c r="F15" s="69"/>
      <c r="G15" s="70" t="s">
        <v>48</v>
      </c>
      <c r="H15" s="69"/>
      <c r="I15" s="70" t="s">
        <v>49</v>
      </c>
      <c r="J15" s="71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4.25" customHeight="1">
      <c r="A16" s="49"/>
      <c r="B16" s="72" t="s">
        <v>50</v>
      </c>
      <c r="C16" s="73"/>
      <c r="D16" s="73"/>
      <c r="E16" s="73"/>
      <c r="F16" s="73"/>
      <c r="G16" s="73"/>
      <c r="H16" s="73"/>
      <c r="I16" s="73"/>
      <c r="J16" s="74"/>
      <c r="K16" s="49"/>
      <c r="L16" s="75"/>
      <c r="M16" s="76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4.25" customHeight="1">
      <c r="A17" s="49"/>
      <c r="B17" s="77" t="s">
        <v>51</v>
      </c>
      <c r="C17" s="78"/>
      <c r="D17" s="78"/>
      <c r="E17" s="78"/>
      <c r="F17" s="79"/>
      <c r="G17" s="80"/>
      <c r="H17" s="80"/>
      <c r="I17" s="80"/>
      <c r="J17" s="81"/>
      <c r="K17" s="49"/>
      <c r="L17" s="75"/>
      <c r="M17" s="76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21.75" customHeight="1">
      <c r="A18" s="49"/>
      <c r="B18" s="82"/>
      <c r="C18" s="83"/>
      <c r="D18" s="84" t="s">
        <v>52</v>
      </c>
      <c r="E18" s="85"/>
      <c r="F18" s="86"/>
      <c r="G18" s="87">
        <v>0.0</v>
      </c>
      <c r="H18" s="86"/>
      <c r="I18" s="88">
        <f t="shared" ref="I18:I21" si="1">G18*B18</f>
        <v>0</v>
      </c>
      <c r="J18" s="8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85.5" customHeight="1">
      <c r="A19" s="49"/>
      <c r="B19" s="90"/>
      <c r="C19" s="91"/>
      <c r="D19" s="92" t="s">
        <v>53</v>
      </c>
      <c r="E19" s="85"/>
      <c r="F19" s="86"/>
      <c r="G19" s="87">
        <v>1888.81</v>
      </c>
      <c r="H19" s="86"/>
      <c r="I19" s="88">
        <f t="shared" si="1"/>
        <v>0</v>
      </c>
      <c r="J19" s="8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28.5" customHeight="1">
      <c r="A20" s="49"/>
      <c r="B20" s="90"/>
      <c r="C20" s="91"/>
      <c r="D20" s="84" t="s">
        <v>35</v>
      </c>
      <c r="E20" s="85"/>
      <c r="F20" s="86"/>
      <c r="G20" s="87">
        <v>0.0</v>
      </c>
      <c r="H20" s="86"/>
      <c r="I20" s="88">
        <f t="shared" si="1"/>
        <v>0</v>
      </c>
      <c r="J20" s="8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27.0" customHeight="1">
      <c r="A21" s="49"/>
      <c r="B21" s="90"/>
      <c r="C21" s="91"/>
      <c r="D21" s="84" t="s">
        <v>36</v>
      </c>
      <c r="E21" s="85"/>
      <c r="F21" s="86"/>
      <c r="G21" s="87">
        <v>0.0</v>
      </c>
      <c r="H21" s="86"/>
      <c r="I21" s="88">
        <f t="shared" si="1"/>
        <v>0</v>
      </c>
      <c r="J21" s="8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22.5" customHeight="1">
      <c r="A22" s="49"/>
      <c r="B22" s="93"/>
      <c r="C22" s="94"/>
      <c r="D22" s="94"/>
      <c r="E22" s="94"/>
      <c r="F22" s="95" t="s">
        <v>54</v>
      </c>
      <c r="G22" s="94"/>
      <c r="H22" s="96"/>
      <c r="I22" s="97">
        <f>SUM(I18:J21)</f>
        <v>0</v>
      </c>
      <c r="J22" s="98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2.75" customHeight="1">
      <c r="A23" s="49"/>
      <c r="B23" s="99"/>
      <c r="C23" s="99"/>
      <c r="D23" s="99"/>
      <c r="E23" s="99"/>
      <c r="F23" s="99" t="s">
        <v>55</v>
      </c>
      <c r="G23" s="100">
        <f>I22/1.21</f>
        <v>0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2.75" customHeight="1">
      <c r="A24" s="49"/>
      <c r="B24" s="99"/>
      <c r="C24" s="99"/>
      <c r="D24" s="99"/>
      <c r="E24" s="99"/>
      <c r="F24" s="99" t="s">
        <v>56</v>
      </c>
      <c r="G24" s="100">
        <f>I22-G23</f>
        <v>0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3.5" customHeight="1">
      <c r="A25" s="49"/>
      <c r="B25" s="101"/>
      <c r="G25" s="10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6.5" customHeight="1">
      <c r="A26" s="102"/>
      <c r="B26" s="54" t="s">
        <v>57</v>
      </c>
      <c r="C26" s="103"/>
      <c r="D26" s="103"/>
      <c r="E26" s="104"/>
      <c r="F26" s="49"/>
      <c r="G26" s="105" t="s">
        <v>58</v>
      </c>
      <c r="H26" s="106"/>
      <c r="I26" s="106"/>
      <c r="J26" s="107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2.75" customHeight="1">
      <c r="A27" s="102"/>
      <c r="B27" s="54" t="s">
        <v>59</v>
      </c>
      <c r="C27" s="103" t="s">
        <v>60</v>
      </c>
      <c r="D27" s="104"/>
      <c r="E27" s="104"/>
      <c r="F27" s="49"/>
      <c r="G27" s="108"/>
      <c r="J27" s="10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2.75" customHeight="1">
      <c r="A28" s="49"/>
      <c r="B28" s="54"/>
      <c r="C28" s="49"/>
      <c r="D28" s="103"/>
      <c r="E28" s="104"/>
      <c r="F28" s="49"/>
      <c r="G28" s="108"/>
      <c r="J28" s="10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2.75" customHeight="1">
      <c r="A29" s="49"/>
      <c r="B29" s="54"/>
      <c r="C29" s="49"/>
      <c r="D29" s="103"/>
      <c r="E29" s="104"/>
      <c r="F29" s="49"/>
      <c r="G29" s="110" t="s">
        <v>61</v>
      </c>
      <c r="J29" s="10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3.5" customHeight="1">
      <c r="A30" s="49"/>
      <c r="B30" s="54"/>
      <c r="C30" s="103"/>
      <c r="D30" s="103"/>
      <c r="E30" s="104"/>
      <c r="F30" s="49"/>
      <c r="G30" s="111" t="s">
        <v>62</v>
      </c>
      <c r="H30" s="112"/>
      <c r="I30" s="112"/>
      <c r="J30" s="113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2.75" customHeight="1">
      <c r="A31" s="49"/>
      <c r="B31" s="54"/>
      <c r="C31" s="114"/>
      <c r="D31" s="114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2.0" customHeight="1">
      <c r="A32" s="49"/>
      <c r="B32" s="54" t="s">
        <v>63</v>
      </c>
      <c r="C32" s="115"/>
      <c r="D32" s="115"/>
      <c r="E32" s="49"/>
      <c r="F32" s="49"/>
      <c r="G32" s="116" t="s">
        <v>64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4.5" customHeight="1">
      <c r="A33" s="49"/>
      <c r="B33" s="49"/>
      <c r="C33" s="117"/>
      <c r="D33" s="117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2.75" customHeight="1">
      <c r="A34" s="49"/>
      <c r="B34" s="118" t="s">
        <v>65</v>
      </c>
      <c r="C34" s="49"/>
      <c r="D34" s="49"/>
      <c r="E34" s="49"/>
      <c r="F34" s="49"/>
      <c r="G34" s="49"/>
      <c r="H34" s="119" t="s">
        <v>66</v>
      </c>
      <c r="I34" s="120"/>
      <c r="J34" s="56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4.25" customHeight="1">
      <c r="A35" s="49"/>
      <c r="B35" s="49"/>
      <c r="C35" s="121" t="s">
        <v>67</v>
      </c>
      <c r="D35" s="59"/>
      <c r="E35" s="60"/>
      <c r="F35" s="49"/>
      <c r="G35" s="49"/>
      <c r="H35" s="49"/>
      <c r="I35" s="49"/>
      <c r="J35" s="49"/>
      <c r="K35" s="122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2.75" customHeight="1">
      <c r="A36" s="49"/>
      <c r="B36" s="49"/>
      <c r="C36" s="49"/>
      <c r="D36" s="49"/>
      <c r="E36" s="49"/>
      <c r="F36" s="49"/>
      <c r="G36" s="49"/>
      <c r="H36" s="54" t="s">
        <v>68</v>
      </c>
      <c r="I36" s="123" t="s">
        <v>69</v>
      </c>
      <c r="J36" s="124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2.75" customHeight="1">
      <c r="A37" s="49"/>
      <c r="B37" s="49"/>
      <c r="C37" s="49"/>
      <c r="D37" s="49"/>
      <c r="E37" s="49"/>
      <c r="F37" s="49"/>
      <c r="G37" s="49"/>
      <c r="H37" s="54" t="s">
        <v>70</v>
      </c>
      <c r="I37" s="123" t="s">
        <v>69</v>
      </c>
      <c r="J37" s="124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2.75" customHeight="1">
      <c r="A38" s="49"/>
      <c r="B38" s="49"/>
      <c r="C38" s="49"/>
      <c r="D38" s="49"/>
      <c r="E38" s="49"/>
      <c r="F38" s="49"/>
      <c r="G38" s="49"/>
      <c r="H38" s="54" t="s">
        <v>71</v>
      </c>
      <c r="I38" s="123" t="s">
        <v>69</v>
      </c>
      <c r="J38" s="124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2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2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2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2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2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2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2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2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2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2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2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2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2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2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2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2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2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2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2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2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2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2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2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2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2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2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2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2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2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2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2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2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2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2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2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2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2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2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2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2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2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2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2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2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2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2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2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2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2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2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2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2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2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2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2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2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2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2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2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2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2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2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2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2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2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2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2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2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2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2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2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2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2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2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2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2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2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2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2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2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2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2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2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2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2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2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2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2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2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2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2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2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2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2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2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2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2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2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2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2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2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2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2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2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2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2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2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2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2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2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2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2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2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2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2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2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2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2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2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2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2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2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2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2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2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2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2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2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2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2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2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2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2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2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2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2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2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2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2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2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2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2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2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2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2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2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2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2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2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2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2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2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2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2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2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2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2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2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2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2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2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2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2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2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2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2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2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2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2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2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2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2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2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2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2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2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2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2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2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2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2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2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2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2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2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2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2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2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2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2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2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2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2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2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2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2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2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2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2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2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2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2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2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2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2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2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2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2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2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2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2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2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2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2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2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2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2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2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2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2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2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2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2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2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2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2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2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2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2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2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2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2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2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2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2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2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2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2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2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2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2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2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2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2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2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2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2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2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2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2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2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2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2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2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2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2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2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2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2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2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2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2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2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2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2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2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2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2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2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2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2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2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2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2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2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2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2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2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2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2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2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2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2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2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2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2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2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2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2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2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2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2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2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2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2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2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2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2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2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2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2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2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2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2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2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2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2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2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2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2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2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2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2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2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2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2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2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2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2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2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2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2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2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2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2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2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2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2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2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2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2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2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2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2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2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2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2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2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2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2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2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2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2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2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2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2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2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2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2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2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2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2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2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2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2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2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2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2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2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2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2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2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2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2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2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2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2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2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2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2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2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2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2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2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2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2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2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2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2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2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2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2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2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2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2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2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2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2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2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2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2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2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2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2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2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2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2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2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2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2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2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2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2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2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2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2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2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2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2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2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2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2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2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2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2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2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2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2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2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2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2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2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2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2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2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2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2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2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2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2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2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2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2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2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2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2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2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2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2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2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2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2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2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2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2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2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2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2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2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2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2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2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2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2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2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2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2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2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2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2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2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2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2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2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2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2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2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2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2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2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2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2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2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2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2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2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2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2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2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2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2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2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2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2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2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2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2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2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2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2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2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2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2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2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2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2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2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2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2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2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2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2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2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2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2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2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2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2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2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2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2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2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2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2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2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2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2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2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2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2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2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2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2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2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2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2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2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2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2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2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2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2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2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2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2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2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2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2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2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2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2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2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2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2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2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2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2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2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2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2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2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2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2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2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2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2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2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2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2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2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2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2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2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2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2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2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2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2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2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2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2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2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2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2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2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2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2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2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2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2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2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2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2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2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2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2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2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2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2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2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2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2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2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2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2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2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2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2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2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2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2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2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2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2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2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2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2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2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2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2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2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2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2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2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2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2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2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2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2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2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2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2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2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2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2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2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2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2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2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2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2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2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2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2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2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2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2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2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2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2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2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2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2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2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2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2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2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2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2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2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2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2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2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2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2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2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2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2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2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2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2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2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2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2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2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2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2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2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2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2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2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2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2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2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2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2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2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2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2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2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2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2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2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2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2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2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2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2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2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2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2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2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2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2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2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2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2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2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2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2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2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2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2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2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2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2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2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2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2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2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2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2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2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2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2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2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2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2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2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2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2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2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2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2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2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2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2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2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2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2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2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2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2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2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2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2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2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2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2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2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2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2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2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2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2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2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2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2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2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2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2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2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2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2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2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2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2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2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2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2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2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2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2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2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2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2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2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2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2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2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2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2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2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2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2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2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2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2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2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2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2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2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2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2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2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2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2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2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2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2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2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2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2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2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2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2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2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2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2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2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2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2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2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2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2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2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2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2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2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2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2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2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2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2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2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2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2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2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2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2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2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2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2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2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2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2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2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2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2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2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2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2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2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2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2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2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2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2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2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2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2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2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2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2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2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2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2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2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2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2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2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2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2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2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2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2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2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2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2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2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2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2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2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2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2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2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2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2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2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2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2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2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2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2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2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2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2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2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2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2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2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2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2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2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2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2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2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2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2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2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2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2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2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2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2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2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2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2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2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2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2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2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2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2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2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2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2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2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2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2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2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2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2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2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2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2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2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2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2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2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2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2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2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2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2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2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2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2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2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2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2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2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2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2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2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2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</sheetData>
  <mergeCells count="31">
    <mergeCell ref="D8:E8"/>
    <mergeCell ref="H8:J8"/>
    <mergeCell ref="D12:G12"/>
    <mergeCell ref="D15:F15"/>
    <mergeCell ref="G15:H15"/>
    <mergeCell ref="I15:J15"/>
    <mergeCell ref="B16:J16"/>
    <mergeCell ref="B17:F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I22:J22"/>
    <mergeCell ref="G30:J30"/>
    <mergeCell ref="I34:J34"/>
    <mergeCell ref="C35:E35"/>
    <mergeCell ref="G23:H23"/>
    <mergeCell ref="G24:H24"/>
    <mergeCell ref="B25:F25"/>
    <mergeCell ref="G26:J26"/>
    <mergeCell ref="G27:J27"/>
    <mergeCell ref="G28:J28"/>
    <mergeCell ref="G29:J29"/>
  </mergeCells>
  <conditionalFormatting sqref="I19:I21">
    <cfRule type="cellIs" dxfId="0" priority="1" stopIfTrue="1" operator="equal">
      <formula>0</formula>
    </cfRule>
  </conditionalFormatting>
  <conditionalFormatting sqref="I18">
    <cfRule type="cellIs" dxfId="0" priority="2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